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fe3832ff3b233e04/ECOLOK@1drive/3hv.econlokaal/"/>
    </mc:Choice>
  </mc:AlternateContent>
  <xr:revisionPtr revIDLastSave="15" documentId="8_{DDF6D5FE-5E31-4D2B-95E4-6A3D669CA0CB}" xr6:coauthVersionLast="45" xr6:coauthVersionMax="45" xr10:uidLastSave="{6BABD305-1E5A-422F-966A-9A3662E37452}"/>
  <bookViews>
    <workbookView xWindow="-120" yWindow="-120" windowWidth="29040" windowHeight="15840" tabRatio="500" xr2:uid="{00000000-000D-0000-FFFF-FFFF00000000}"/>
  </bookViews>
  <sheets>
    <sheet name="jaarbegroting" sheetId="1" r:id="rId1"/>
  </sheets>
  <definedNames>
    <definedName name="_xlnm.Print_Area" localSheetId="0">jaarbegroting!$A$1:$N$44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0" i="1" l="1"/>
  <c r="N11" i="1" l="1"/>
  <c r="C15" i="1" l="1"/>
  <c r="D15" i="1"/>
  <c r="E15" i="1"/>
  <c r="F15" i="1"/>
  <c r="G15" i="1"/>
  <c r="H15" i="1"/>
  <c r="I15" i="1"/>
  <c r="J15" i="1"/>
  <c r="K15" i="1"/>
  <c r="L15" i="1"/>
  <c r="M15" i="1"/>
  <c r="N15" i="1"/>
  <c r="B15" i="1"/>
  <c r="G26" i="1" l="1"/>
  <c r="G40" i="1"/>
  <c r="G32" i="1"/>
  <c r="G13" i="1"/>
  <c r="F26" i="1"/>
  <c r="F40" i="1"/>
  <c r="F32" i="1"/>
  <c r="F13" i="1"/>
  <c r="N29" i="1"/>
  <c r="N31" i="1"/>
  <c r="N17" i="1"/>
  <c r="N18" i="1"/>
  <c r="N19" i="1"/>
  <c r="N20" i="1"/>
  <c r="N21" i="1"/>
  <c r="N22" i="1"/>
  <c r="N23" i="1"/>
  <c r="N24" i="1"/>
  <c r="N25" i="1"/>
  <c r="C13" i="1"/>
  <c r="C26" i="1"/>
  <c r="C40" i="1"/>
  <c r="C32" i="1"/>
  <c r="D13" i="1"/>
  <c r="D26" i="1"/>
  <c r="D40" i="1"/>
  <c r="D32" i="1"/>
  <c r="E13" i="1"/>
  <c r="E26" i="1"/>
  <c r="E40" i="1"/>
  <c r="E32" i="1"/>
  <c r="H13" i="1"/>
  <c r="H26" i="1"/>
  <c r="H40" i="1"/>
  <c r="H32" i="1"/>
  <c r="I13" i="1"/>
  <c r="I26" i="1"/>
  <c r="I40" i="1"/>
  <c r="I32" i="1"/>
  <c r="J13" i="1"/>
  <c r="J26" i="1"/>
  <c r="J40" i="1"/>
  <c r="J32" i="1"/>
  <c r="K13" i="1"/>
  <c r="K26" i="1"/>
  <c r="K40" i="1"/>
  <c r="K32" i="1"/>
  <c r="L13" i="1"/>
  <c r="L26" i="1"/>
  <c r="L40" i="1"/>
  <c r="L32" i="1"/>
  <c r="M13" i="1"/>
  <c r="M26" i="1"/>
  <c r="M40" i="1"/>
  <c r="M32" i="1"/>
  <c r="B13" i="1"/>
  <c r="B40" i="1"/>
  <c r="B26" i="1"/>
  <c r="B32" i="1"/>
  <c r="N36" i="1"/>
  <c r="N37" i="1"/>
  <c r="N38" i="1"/>
  <c r="N39" i="1"/>
  <c r="N35" i="1"/>
  <c r="N4" i="1"/>
  <c r="N5" i="1"/>
  <c r="N6" i="1"/>
  <c r="N7" i="1"/>
  <c r="N8" i="1"/>
  <c r="N9" i="1"/>
  <c r="N10" i="1"/>
  <c r="N12" i="1"/>
  <c r="N3" i="1"/>
  <c r="M42" i="1" l="1"/>
  <c r="M44" i="1" s="1"/>
  <c r="L42" i="1"/>
  <c r="K42" i="1"/>
  <c r="K44" i="1" s="1"/>
  <c r="J42" i="1"/>
  <c r="J44" i="1" s="1"/>
  <c r="I42" i="1"/>
  <c r="I44" i="1" s="1"/>
  <c r="H42" i="1"/>
  <c r="H44" i="1" s="1"/>
  <c r="E42" i="1"/>
  <c r="E44" i="1" s="1"/>
  <c r="D42" i="1"/>
  <c r="D44" i="1" s="1"/>
  <c r="C42" i="1"/>
  <c r="C44" i="1" s="1"/>
  <c r="F42" i="1"/>
  <c r="F44" i="1" s="1"/>
  <c r="L44" i="1"/>
  <c r="N40" i="1"/>
  <c r="N32" i="1"/>
  <c r="G42" i="1"/>
  <c r="G44" i="1" s="1"/>
  <c r="B42" i="1"/>
  <c r="B44" i="1" s="1"/>
  <c r="N26" i="1"/>
  <c r="N13" i="1"/>
  <c r="N42" i="1" l="1"/>
  <c r="N44" i="1" s="1"/>
</calcChain>
</file>

<file path=xl/sharedStrings.xml><?xml version="1.0" encoding="utf-8"?>
<sst xmlns="http://schemas.openxmlformats.org/spreadsheetml/2006/main" count="52" uniqueCount="52">
  <si>
    <t>INKOMSTEN</t>
  </si>
  <si>
    <t xml:space="preserve">Vakantiegeld </t>
  </si>
  <si>
    <t>Kinderbijslag</t>
  </si>
  <si>
    <t>UITGAVEN</t>
  </si>
  <si>
    <t>Huur / hypotheek</t>
  </si>
  <si>
    <t>Lokale lasten</t>
  </si>
  <si>
    <t>Verzekeringen</t>
  </si>
  <si>
    <t>Onderwijs</t>
  </si>
  <si>
    <t>Kinderopvang</t>
  </si>
  <si>
    <t>Vervoer</t>
  </si>
  <si>
    <t>Totaal vaste lasten</t>
  </si>
  <si>
    <t>Kleding en schoenen</t>
  </si>
  <si>
    <t>Inventaris</t>
  </si>
  <si>
    <t>Niet-vergoede ziektekosten</t>
  </si>
  <si>
    <t>Vrijetijdsuitgaven</t>
  </si>
  <si>
    <t>Totaal reserveringsuitgaven</t>
  </si>
  <si>
    <t>Voeding</t>
  </si>
  <si>
    <t>Overige huishoudelijke uitgaven</t>
  </si>
  <si>
    <t>Totaal huishoudelijke uitgaven</t>
  </si>
  <si>
    <t>TOTAAL INKOMSTEN</t>
  </si>
  <si>
    <t>VASTE LASTEN</t>
  </si>
  <si>
    <t>HUISHOUDELIJKE UITGAVEN</t>
  </si>
  <si>
    <t>TOTAAL ALLE UITGAVEN</t>
  </si>
  <si>
    <t>INKOMSTEN min UITGAVEN</t>
  </si>
  <si>
    <t>RESERVERINGSUITGAVEN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</si>
  <si>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</si>
  <si>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</si>
  <si>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</si>
  <si>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</si>
  <si>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</si>
  <si>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</si>
  <si>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</si>
  <si>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</si>
  <si>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</si>
  <si>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</si>
  <si>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</si>
  <si>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</si>
  <si>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gem. p. mnd</t>
  </si>
  <si>
    <t>Netto loon/uitkering</t>
  </si>
  <si>
    <t>13de maand/bonus</t>
  </si>
  <si>
    <t>Belastingteruggaaf</t>
  </si>
  <si>
    <t>Energie en water</t>
  </si>
  <si>
    <t>Telefoon, televisie, internet</t>
  </si>
  <si>
    <t>Contributies en abonnementen</t>
  </si>
  <si>
    <t>Zorgtoeslag</t>
  </si>
  <si>
    <t>Huurtoeslag</t>
  </si>
  <si>
    <t>Kinderopvangtoeslag</t>
  </si>
  <si>
    <t>MIJN JAARBEGROTING</t>
  </si>
  <si>
    <t>Persoonlijke verzorging</t>
  </si>
  <si>
    <t>Onderhoud auto, huis en tuin</t>
  </si>
  <si>
    <t>Inkomsten uit vermogen</t>
  </si>
  <si>
    <t>Overige inkomsten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</si>
</sst>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_-"/>
  </numFmts>
  <fonts count="9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D55A10"/>
      <name val="Calibri"/>
      <family val="2"/>
      <scheme val="minor"/>
    </font>
    <font>
      <sz val="12"/>
      <color rgb="FFD55A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258812"/>
      <name val="Calibri"/>
      <family val="2"/>
      <scheme val="minor"/>
    </font>
    <font>
      <b/>
      <sz val="24"/>
      <color rgb="FF1A80B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5A10"/>
        <bgColor indexed="64"/>
      </patternFill>
    </fill>
    <fill>
      <patternFill patternType="solid">
        <fgColor rgb="FFFFD6BE"/>
        <bgColor indexed="64"/>
      </patternFill>
    </fill>
    <fill>
      <patternFill patternType="solid">
        <fgColor rgb="FFC8E8F1"/>
        <bgColor indexed="64"/>
      </patternFill>
    </fill>
    <fill>
      <patternFill patternType="solid">
        <fgColor rgb="FF258812"/>
        <bgColor indexed="64"/>
      </patternFill>
    </fill>
    <fill>
      <patternFill patternType="solid">
        <fgColor rgb="FFBCF5B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B3FF"/>
      </bottom>
      <diagonal/>
    </border>
    <border>
      <left/>
      <right/>
      <top style="thin">
        <color rgb="FF00B3FF"/>
      </top>
      <bottom style="thin">
        <color rgb="FF00B3FF"/>
      </bottom>
      <diagonal/>
    </border>
    <border>
      <left/>
      <right/>
      <top style="thin">
        <color rgb="FF00B3FF"/>
      </top>
      <bottom/>
      <diagonal/>
    </border>
    <border>
      <left/>
      <right style="thin">
        <color rgb="FF00B3FF"/>
      </right>
      <top/>
      <bottom style="thin">
        <color rgb="FF00B3FF"/>
      </bottom>
      <diagonal/>
    </border>
    <border>
      <left/>
      <right style="thin">
        <color rgb="FF00B3FF"/>
      </right>
      <top style="thin">
        <color rgb="FF00B3FF"/>
      </top>
      <bottom style="thin">
        <color rgb="FF00B3FF"/>
      </bottom>
      <diagonal/>
    </border>
    <border>
      <left/>
      <right style="thin">
        <color rgb="FF00B3FF"/>
      </right>
      <top style="thin">
        <color rgb="FF00B3FF"/>
      </top>
      <bottom/>
      <diagonal/>
    </border>
    <border>
      <left style="thin">
        <color rgb="FF00B3FF"/>
      </left>
      <right style="thin">
        <color rgb="FF00B3FF"/>
      </right>
      <top/>
      <bottom style="thin">
        <color rgb="FF00B3FF"/>
      </bottom>
      <diagonal/>
    </border>
    <border>
      <left style="thin">
        <color rgb="FF00B3FF"/>
      </left>
      <right style="thin">
        <color rgb="FF00B3FF"/>
      </right>
      <top style="thin">
        <color rgb="FF00B3FF"/>
      </top>
      <bottom style="thin">
        <color rgb="FF00B3FF"/>
      </bottom>
      <diagonal/>
    </border>
    <border>
      <left style="thin">
        <color rgb="FF00B3FF"/>
      </left>
      <right style="thin">
        <color rgb="FF00B3FF"/>
      </right>
      <top style="thin">
        <color rgb="FF00B3FF"/>
      </top>
      <bottom/>
      <diagonal/>
    </border>
    <border>
      <left/>
      <right style="thin">
        <color rgb="FF00B3FF"/>
      </right>
      <top/>
      <bottom/>
      <diagonal/>
    </border>
    <border>
      <left style="thin">
        <color rgb="FF00B3FF"/>
      </left>
      <right style="thin">
        <color rgb="FF00B3FF"/>
      </right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164" fontId="0" fillId="0" borderId="0" xfId="0" applyNumberFormat="1" applyAlignment="1">
      <alignment horizontal="left" indent="1"/>
    </xf>
    <xf numFmtId="2" fontId="1" fillId="3" borderId="0" xfId="0" applyNumberFormat="1" applyFont="1" applyFill="1"/>
    <xf numFmtId="2" fontId="0" fillId="0" borderId="0" xfId="0" applyNumberFormat="1"/>
    <xf numFmtId="2" fontId="4" fillId="4" borderId="0" xfId="0" applyNumberFormat="1" applyFont="1" applyFill="1"/>
    <xf numFmtId="2" fontId="1" fillId="2" borderId="0" xfId="0" applyNumberFormat="1" applyFont="1" applyFill="1"/>
    <xf numFmtId="2" fontId="0" fillId="2" borderId="0" xfId="0" applyNumberFormat="1" applyFill="1"/>
    <xf numFmtId="2" fontId="4" fillId="2" borderId="0" xfId="0" applyNumberFormat="1" applyFont="1" applyFill="1"/>
    <xf numFmtId="164" fontId="0" fillId="2" borderId="0" xfId="0" applyNumberFormat="1" applyFill="1" applyAlignment="1">
      <alignment horizontal="left" indent="1"/>
    </xf>
    <xf numFmtId="2" fontId="5" fillId="2" borderId="0" xfId="0" applyNumberFormat="1" applyFont="1" applyFill="1"/>
    <xf numFmtId="2" fontId="5" fillId="4" borderId="0" xfId="0" applyNumberFormat="1" applyFont="1" applyFill="1"/>
    <xf numFmtId="2" fontId="0" fillId="4" borderId="0" xfId="0" applyNumberFormat="1" applyFill="1"/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/>
    <xf numFmtId="0" fontId="0" fillId="2" borderId="0" xfId="0" applyFill="1" applyAlignment="1"/>
    <xf numFmtId="2" fontId="6" fillId="3" borderId="0" xfId="0" applyNumberFormat="1" applyFont="1" applyFill="1"/>
    <xf numFmtId="2" fontId="6" fillId="2" borderId="0" xfId="0" applyNumberFormat="1" applyFont="1" applyFill="1"/>
    <xf numFmtId="2" fontId="0" fillId="2" borderId="0" xfId="0" applyNumberFormat="1" applyFill="1" applyAlignment="1" applyProtection="1"/>
    <xf numFmtId="2" fontId="1" fillId="3" borderId="0" xfId="0" applyNumberFormat="1" applyFont="1" applyFill="1" applyProtection="1"/>
    <xf numFmtId="164" fontId="1" fillId="3" borderId="0" xfId="0" applyNumberFormat="1" applyFont="1" applyFill="1" applyAlignment="1" applyProtection="1">
      <alignment horizontal="right"/>
    </xf>
    <xf numFmtId="164" fontId="0" fillId="5" borderId="1" xfId="0" applyNumberFormat="1" applyFill="1" applyBorder="1" applyAlignment="1" applyProtection="1">
      <alignment horizontal="right"/>
    </xf>
    <xf numFmtId="164" fontId="0" fillId="5" borderId="2" xfId="0" applyNumberFormat="1" applyFill="1" applyBorder="1" applyAlignment="1" applyProtection="1">
      <alignment horizontal="right"/>
    </xf>
    <xf numFmtId="164" fontId="0" fillId="5" borderId="3" xfId="0" applyNumberFormat="1" applyFill="1" applyBorder="1" applyAlignment="1" applyProtection="1">
      <alignment horizontal="right"/>
    </xf>
    <xf numFmtId="2" fontId="4" fillId="4" borderId="0" xfId="0" applyNumberFormat="1" applyFont="1" applyFill="1" applyProtection="1"/>
    <xf numFmtId="164" fontId="4" fillId="4" borderId="0" xfId="0" applyNumberFormat="1" applyFont="1" applyFill="1" applyAlignment="1" applyProtection="1">
      <alignment horizontal="right"/>
    </xf>
    <xf numFmtId="2" fontId="0" fillId="2" borderId="0" xfId="0" applyNumberFormat="1" applyFill="1" applyAlignment="1" applyProtection="1">
      <alignment horizontal="right"/>
    </xf>
    <xf numFmtId="164" fontId="1" fillId="3" borderId="0" xfId="0" applyNumberFormat="1" applyFont="1" applyFill="1" applyAlignment="1" applyProtection="1">
      <alignment horizontal="right" indent="1"/>
    </xf>
    <xf numFmtId="164" fontId="5" fillId="4" borderId="0" xfId="0" applyNumberFormat="1" applyFont="1" applyFill="1" applyAlignment="1" applyProtection="1">
      <alignment horizontal="right"/>
    </xf>
    <xf numFmtId="0" fontId="0" fillId="2" borderId="0" xfId="0" applyFill="1" applyAlignment="1" applyProtection="1">
      <alignment horizontal="right"/>
    </xf>
    <xf numFmtId="164" fontId="0" fillId="4" borderId="0" xfId="0" applyNumberFormat="1" applyFill="1" applyAlignment="1" applyProtection="1">
      <alignment horizontal="right"/>
    </xf>
    <xf numFmtId="2" fontId="6" fillId="3" borderId="0" xfId="0" applyNumberFormat="1" applyFont="1" applyFill="1" applyProtection="1"/>
    <xf numFmtId="164" fontId="6" fillId="3" borderId="0" xfId="0" applyNumberFormat="1" applyFont="1" applyFill="1" applyAlignment="1" applyProtection="1">
      <alignment horizontal="right"/>
    </xf>
    <xf numFmtId="2" fontId="0" fillId="0" borderId="4" xfId="0" applyNumberFormat="1" applyBorder="1" applyProtection="1"/>
    <xf numFmtId="2" fontId="0" fillId="0" borderId="5" xfId="0" applyNumberFormat="1" applyBorder="1" applyProtection="1"/>
    <xf numFmtId="2" fontId="0" fillId="0" borderId="6" xfId="0" applyNumberFormat="1" applyBorder="1" applyProtection="1"/>
    <xf numFmtId="164" fontId="0" fillId="0" borderId="7" xfId="0" applyNumberFormat="1" applyBorder="1" applyAlignment="1" applyProtection="1">
      <alignment horizontal="right"/>
      <protection locked="0"/>
    </xf>
    <xf numFmtId="164" fontId="0" fillId="0" borderId="8" xfId="0" applyNumberFormat="1" applyBorder="1" applyAlignment="1" applyProtection="1">
      <alignment horizontal="right"/>
      <protection locked="0"/>
    </xf>
    <xf numFmtId="164" fontId="0" fillId="0" borderId="9" xfId="0" applyNumberFormat="1" applyBorder="1" applyAlignment="1" applyProtection="1">
      <alignment horizontal="right"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2" fontId="1" fillId="6" borderId="0" xfId="0" applyNumberFormat="1" applyFont="1" applyFill="1" applyProtection="1"/>
    <xf numFmtId="164" fontId="1" fillId="6" borderId="0" xfId="0" applyNumberFormat="1" applyFont="1" applyFill="1" applyAlignment="1" applyProtection="1">
      <alignment horizontal="right"/>
    </xf>
    <xf numFmtId="2" fontId="7" fillId="7" borderId="0" xfId="0" applyNumberFormat="1" applyFont="1" applyFill="1" applyProtection="1"/>
    <xf numFmtId="164" fontId="7" fillId="7" borderId="0" xfId="0" applyNumberFormat="1" applyFont="1" applyFill="1" applyAlignment="1" applyProtection="1">
      <alignment horizontal="right"/>
    </xf>
    <xf numFmtId="2" fontId="8" fillId="2" borderId="0" xfId="0" applyNumberFormat="1" applyFont="1" applyFill="1" applyAlignment="1" applyProtection="1"/>
    <xf numFmtId="2" fontId="0" fillId="0" borderId="5" xfId="0" applyNumberFormat="1" applyFill="1" applyBorder="1" applyProtection="1"/>
    <xf numFmtId="2" fontId="0" fillId="0" borderId="4" xfId="0" applyNumberFormat="1" applyFill="1" applyBorder="1" applyProtection="1"/>
    <xf numFmtId="2" fontId="0" fillId="0" borderId="10" xfId="0" applyNumberFormat="1" applyFill="1" applyBorder="1" applyProtection="1"/>
  </cellXfs>
  <cellStyles count="11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Standaard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1A80B6"/>
      <color rgb="FFD55A10"/>
      <color rgb="FF258812"/>
      <color rgb="FFBCF5B1"/>
      <color rgb="FF299414"/>
      <color rgb="FF68E7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inkomsten en uitgaven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jaarbegroting!$A$13</c:f>
              <c:strCache>
                <c:ptCount val="1"/>
                <c:pt idx="0">
                  <c:v>TOTAAL INKOMSTEN</c:v>
                </c:pt>
              </c:strCache>
            </c:strRef>
          </c:tx>
          <c:spPr>
            <a:solidFill>
              <a:srgbClr val="258812"/>
            </a:solidFill>
            <a:ln>
              <a:noFill/>
            </a:ln>
            <a:effectLst/>
          </c:spPr>
          <c:invertIfNegative val="0"/>
          <c:cat>
            <c:strRef>
              <c:f>jaarbegroting!$B$2:$M$2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jaarbegroting!$B$13:$M$13</c:f>
              <c:numCache>
                <c:formatCode>"€"\ #,##0.00_-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4-4BC6-8C47-0F375707B008}"/>
            </c:ext>
          </c:extLst>
        </c:ser>
        <c:ser>
          <c:idx val="1"/>
          <c:order val="1"/>
          <c:tx>
            <c:strRef>
              <c:f>jaarbegroting!$A$42</c:f>
              <c:strCache>
                <c:ptCount val="1"/>
                <c:pt idx="0">
                  <c:v>TOTAAL ALLE UITGAVEN</c:v>
                </c:pt>
              </c:strCache>
            </c:strRef>
          </c:tx>
          <c:spPr>
            <a:solidFill>
              <a:srgbClr val="D55A10"/>
            </a:solidFill>
            <a:ln>
              <a:noFill/>
            </a:ln>
            <a:effectLst/>
          </c:spPr>
          <c:invertIfNegative val="0"/>
          <c:cat>
            <c:strRef>
              <c:f>jaarbegroting!$B$2:$M$2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jaarbegroting!$B$42:$M$42</c:f>
              <c:numCache>
                <c:formatCode>"€"\ #,##0.00_-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24-4BC6-8C47-0F375707B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0600112"/>
        <c:axId val="1257589504"/>
      </c:barChart>
      <c:catAx>
        <c:axId val="130060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257589504"/>
        <c:crosses val="autoZero"/>
        <c:auto val="1"/>
        <c:lblAlgn val="ctr"/>
        <c:lblOffset val="100"/>
        <c:noMultiLvlLbl val="0"/>
      </c:catAx>
      <c:valAx>
        <c:axId val="125758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\ #,##0.00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0060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1828800</xdr:colOff>
      <xdr:row>45</xdr:row>
      <xdr:rowOff>114300</xdr:rowOff>
    </xdr:from>
    <xdr:to>
      <xdr:col>13</xdr:col>
      <xdr:colOff>66675</xdr:colOff>
      <xdr:row>61</xdr:row>
      <xdr:rowOff>190500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94414124-B9A7-4B82-8270-B61D945664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7"/>
  <sheetViews>
    <sheetView showGridLines="0" tabSelected="1" zoomScaleNormal="100" zoomScaleSheetLayoutView="100" zoomScalePageLayoutView="125" workbookViewId="0">
      <selection activeCell="C1" sqref="C1"/>
    </sheetView>
  </sheetViews>
  <sheetFormatPr defaultColWidth="10.875" defaultRowHeight="15.75" x14ac:dyDescent="0.25"/>
  <cols>
    <col min="1" max="1" width="32.625" style="3" customWidth="1"/>
    <col min="2" max="13" width="14.625" style="1" customWidth="1"/>
    <col min="14" max="14" width="14.625" style="12" customWidth="1"/>
    <col min="15" max="31" width="10.875" style="6"/>
    <col min="32" max="16384" width="10.875" style="3"/>
  </cols>
  <sheetData>
    <row r="1" spans="1:31" s="14" customFormat="1" ht="31.5" x14ac:dyDescent="0.5">
      <c r="A1" s="44" t="s">
        <v>47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31" s="2" customFormat="1" ht="15" customHeight="1" x14ac:dyDescent="0.25">
      <c r="A2" s="40" t="s">
        <v>0</v>
      </c>
      <c r="B2" s="41" t="s">
        <v>25</v>
      </c>
      <c r="C2" s="41" t="s">
        <v>26</v>
      </c>
      <c r="D2" s="41" t="s">
        <v>27</v>
      </c>
      <c r="E2" s="41" t="s">
        <v>28</v>
      </c>
      <c r="F2" s="41" t="s">
        <v>29</v>
      </c>
      <c r="G2" s="41" t="s">
        <v>30</v>
      </c>
      <c r="H2" s="41" t="s">
        <v>31</v>
      </c>
      <c r="I2" s="41" t="s">
        <v>32</v>
      </c>
      <c r="J2" s="41" t="s">
        <v>33</v>
      </c>
      <c r="K2" s="41" t="s">
        <v>34</v>
      </c>
      <c r="L2" s="41" t="s">
        <v>35</v>
      </c>
      <c r="M2" s="41" t="s">
        <v>36</v>
      </c>
      <c r="N2" s="41" t="s">
        <v>37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5" customHeight="1" x14ac:dyDescent="0.25">
      <c r="A3" s="33" t="s">
        <v>38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21">
        <f>(SUM(B3:M3))/12</f>
        <v>0</v>
      </c>
    </row>
    <row r="4" spans="1:31" ht="15" customHeight="1" x14ac:dyDescent="0.25">
      <c r="A4" s="34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22">
        <f t="shared" ref="N4:N12" si="0">(SUM(B4:M4))/12</f>
        <v>0</v>
      </c>
    </row>
    <row r="5" spans="1:31" ht="15" customHeight="1" x14ac:dyDescent="0.25">
      <c r="A5" s="34" t="s">
        <v>39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2">
        <f t="shared" si="0"/>
        <v>0</v>
      </c>
    </row>
    <row r="6" spans="1:31" ht="15" customHeight="1" x14ac:dyDescent="0.25">
      <c r="A6" s="34" t="s">
        <v>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22">
        <f t="shared" si="0"/>
        <v>0</v>
      </c>
    </row>
    <row r="7" spans="1:31" ht="15" customHeight="1" x14ac:dyDescent="0.25">
      <c r="A7" s="34" t="s">
        <v>44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22">
        <f t="shared" si="0"/>
        <v>0</v>
      </c>
    </row>
    <row r="8" spans="1:31" ht="15" customHeight="1" x14ac:dyDescent="0.25">
      <c r="A8" s="34" t="s">
        <v>45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22">
        <f t="shared" si="0"/>
        <v>0</v>
      </c>
    </row>
    <row r="9" spans="1:31" ht="15" customHeight="1" x14ac:dyDescent="0.25">
      <c r="A9" s="34" t="s">
        <v>46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22">
        <f t="shared" si="0"/>
        <v>0</v>
      </c>
    </row>
    <row r="10" spans="1:31" ht="15" customHeight="1" x14ac:dyDescent="0.25">
      <c r="A10" s="34" t="s">
        <v>40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22">
        <f t="shared" si="0"/>
        <v>0</v>
      </c>
    </row>
    <row r="11" spans="1:31" ht="15" customHeight="1" x14ac:dyDescent="0.25">
      <c r="A11" s="34" t="s">
        <v>50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22">
        <f t="shared" si="0"/>
        <v>0</v>
      </c>
    </row>
    <row r="12" spans="1:31" ht="15" customHeight="1" x14ac:dyDescent="0.25">
      <c r="A12" s="35" t="s">
        <v>51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23">
        <f t="shared" si="0"/>
        <v>0</v>
      </c>
    </row>
    <row r="13" spans="1:31" s="4" customFormat="1" ht="15" customHeight="1" x14ac:dyDescent="0.25">
      <c r="A13" s="42" t="s">
        <v>19</v>
      </c>
      <c r="B13" s="43">
        <f t="shared" ref="B13:N13" si="1">SUM(B3:B12)</f>
        <v>0</v>
      </c>
      <c r="C13" s="43">
        <f t="shared" si="1"/>
        <v>0</v>
      </c>
      <c r="D13" s="43">
        <f t="shared" si="1"/>
        <v>0</v>
      </c>
      <c r="E13" s="43">
        <f t="shared" si="1"/>
        <v>0</v>
      </c>
      <c r="F13" s="43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3">
        <f t="shared" si="1"/>
        <v>0</v>
      </c>
      <c r="K13" s="43">
        <f t="shared" si="1"/>
        <v>0</v>
      </c>
      <c r="L13" s="43">
        <f t="shared" si="1"/>
        <v>0</v>
      </c>
      <c r="M13" s="43">
        <f t="shared" si="1"/>
        <v>0</v>
      </c>
      <c r="N13" s="43">
        <f t="shared" si="1"/>
        <v>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s="14" customFormat="1" ht="15" customHeight="1" x14ac:dyDescent="0.25">
      <c r="A14" s="1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31" s="2" customFormat="1" ht="15" customHeight="1" x14ac:dyDescent="0.25">
      <c r="A15" s="19" t="s">
        <v>3</v>
      </c>
      <c r="B15" s="20" t="str">
        <f t="shared" ref="B15:N15" si="2">B2</f>
        <v>jan</v>
      </c>
      <c r="C15" s="20" t="str">
        <f t="shared" si="2"/>
        <v>feb</v>
      </c>
      <c r="D15" s="20" t="str">
        <f t="shared" si="2"/>
        <v>mrt</v>
      </c>
      <c r="E15" s="20" t="str">
        <f t="shared" si="2"/>
        <v>apr</v>
      </c>
      <c r="F15" s="20" t="str">
        <f t="shared" si="2"/>
        <v>mei</v>
      </c>
      <c r="G15" s="20" t="str">
        <f t="shared" si="2"/>
        <v>jun</v>
      </c>
      <c r="H15" s="20" t="str">
        <f t="shared" si="2"/>
        <v>jul</v>
      </c>
      <c r="I15" s="20" t="str">
        <f t="shared" si="2"/>
        <v>aug</v>
      </c>
      <c r="J15" s="20" t="str">
        <f t="shared" si="2"/>
        <v>sep</v>
      </c>
      <c r="K15" s="20" t="str">
        <f t="shared" si="2"/>
        <v>okt</v>
      </c>
      <c r="L15" s="20" t="str">
        <f t="shared" si="2"/>
        <v>nov</v>
      </c>
      <c r="M15" s="20" t="str">
        <f t="shared" si="2"/>
        <v>dec</v>
      </c>
      <c r="N15" s="27" t="str">
        <f t="shared" si="2"/>
        <v>gem. p. mnd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s="10" customFormat="1" ht="15" customHeight="1" x14ac:dyDescent="0.25">
      <c r="A16" s="24" t="s">
        <v>20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2" ht="15" customHeight="1" x14ac:dyDescent="0.25">
      <c r="A17" s="33" t="s">
        <v>4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21">
        <f t="shared" ref="N17:N25" si="3">(SUM(A17:M17))/12</f>
        <v>0</v>
      </c>
      <c r="AF17" s="6"/>
    </row>
    <row r="18" spans="1:32" ht="15" customHeight="1" x14ac:dyDescent="0.25">
      <c r="A18" s="45" t="s">
        <v>41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22">
        <f t="shared" si="3"/>
        <v>0</v>
      </c>
      <c r="AF18" s="6"/>
    </row>
    <row r="19" spans="1:32" ht="15" customHeight="1" x14ac:dyDescent="0.25">
      <c r="A19" s="34" t="s">
        <v>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22">
        <f t="shared" si="3"/>
        <v>0</v>
      </c>
      <c r="AF19" s="6"/>
    </row>
    <row r="20" spans="1:32" ht="15" customHeight="1" x14ac:dyDescent="0.25">
      <c r="A20" s="34" t="s">
        <v>42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22">
        <f t="shared" si="3"/>
        <v>0</v>
      </c>
      <c r="AF20" s="6"/>
    </row>
    <row r="21" spans="1:32" ht="15" customHeight="1" x14ac:dyDescent="0.25">
      <c r="A21" s="45" t="s">
        <v>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22">
        <f t="shared" si="3"/>
        <v>0</v>
      </c>
      <c r="AF21" s="6"/>
    </row>
    <row r="22" spans="1:32" ht="15" customHeight="1" x14ac:dyDescent="0.25">
      <c r="A22" s="34" t="s">
        <v>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22">
        <f t="shared" si="3"/>
        <v>0</v>
      </c>
      <c r="AF22" s="6"/>
    </row>
    <row r="23" spans="1:32" ht="15" customHeight="1" x14ac:dyDescent="0.25">
      <c r="A23" s="34" t="s">
        <v>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22">
        <f t="shared" si="3"/>
        <v>0</v>
      </c>
      <c r="AF23" s="6"/>
    </row>
    <row r="24" spans="1:32" ht="15" customHeight="1" x14ac:dyDescent="0.25">
      <c r="A24" s="34" t="s">
        <v>43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22">
        <f t="shared" si="3"/>
        <v>0</v>
      </c>
      <c r="AF24" s="6"/>
    </row>
    <row r="25" spans="1:32" ht="15" customHeight="1" x14ac:dyDescent="0.25">
      <c r="A25" s="34" t="s">
        <v>9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22">
        <f t="shared" si="3"/>
        <v>0</v>
      </c>
      <c r="AF25" s="6"/>
    </row>
    <row r="26" spans="1:32" s="4" customFormat="1" ht="15" customHeight="1" x14ac:dyDescent="0.25">
      <c r="A26" s="24" t="s">
        <v>10</v>
      </c>
      <c r="B26" s="25">
        <f t="shared" ref="B26:N26" si="4">SUM(B17:B25)</f>
        <v>0</v>
      </c>
      <c r="C26" s="25">
        <f t="shared" si="4"/>
        <v>0</v>
      </c>
      <c r="D26" s="25">
        <f t="shared" si="4"/>
        <v>0</v>
      </c>
      <c r="E26" s="25">
        <f t="shared" si="4"/>
        <v>0</v>
      </c>
      <c r="F26" s="25">
        <f t="shared" si="4"/>
        <v>0</v>
      </c>
      <c r="G26" s="25">
        <f t="shared" si="4"/>
        <v>0</v>
      </c>
      <c r="H26" s="25">
        <f t="shared" si="4"/>
        <v>0</v>
      </c>
      <c r="I26" s="25">
        <f t="shared" si="4"/>
        <v>0</v>
      </c>
      <c r="J26" s="25">
        <f t="shared" si="4"/>
        <v>0</v>
      </c>
      <c r="K26" s="25">
        <f t="shared" si="4"/>
        <v>0</v>
      </c>
      <c r="L26" s="25">
        <f t="shared" si="4"/>
        <v>0</v>
      </c>
      <c r="M26" s="25">
        <f t="shared" si="4"/>
        <v>0</v>
      </c>
      <c r="N26" s="25">
        <f t="shared" si="4"/>
        <v>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2" s="15" customFormat="1" ht="15" customHeight="1" x14ac:dyDescent="0.25">
      <c r="A27" s="1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32" s="11" customFormat="1" ht="15" customHeight="1" x14ac:dyDescent="0.25">
      <c r="A28" s="24" t="s">
        <v>21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2" ht="15" customHeight="1" x14ac:dyDescent="0.25">
      <c r="A29" s="46" t="s">
        <v>16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21">
        <f>(SUM(B29:M29))/12</f>
        <v>0</v>
      </c>
    </row>
    <row r="30" spans="1:32" ht="15" customHeight="1" x14ac:dyDescent="0.25">
      <c r="A30" s="47" t="s">
        <v>48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21">
        <f>(SUM(B30:M30))/12</f>
        <v>0</v>
      </c>
    </row>
    <row r="31" spans="1:32" ht="15" customHeight="1" x14ac:dyDescent="0.25">
      <c r="A31" s="35" t="s">
        <v>17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23">
        <f>(SUM(B31:M31))/12</f>
        <v>0</v>
      </c>
    </row>
    <row r="32" spans="1:32" s="4" customFormat="1" ht="15" customHeight="1" x14ac:dyDescent="0.25">
      <c r="A32" s="24" t="s">
        <v>18</v>
      </c>
      <c r="B32" s="25">
        <f>SUM(B29:B31)</f>
        <v>0</v>
      </c>
      <c r="C32" s="25">
        <f t="shared" ref="C32:N32" si="5">SUM(C29:C31)</f>
        <v>0</v>
      </c>
      <c r="D32" s="25">
        <f t="shared" si="5"/>
        <v>0</v>
      </c>
      <c r="E32" s="25">
        <f t="shared" si="5"/>
        <v>0</v>
      </c>
      <c r="F32" s="25">
        <f t="shared" si="5"/>
        <v>0</v>
      </c>
      <c r="G32" s="25">
        <f t="shared" si="5"/>
        <v>0</v>
      </c>
      <c r="H32" s="25">
        <f t="shared" si="5"/>
        <v>0</v>
      </c>
      <c r="I32" s="25">
        <f t="shared" si="5"/>
        <v>0</v>
      </c>
      <c r="J32" s="25">
        <f t="shared" si="5"/>
        <v>0</v>
      </c>
      <c r="K32" s="25">
        <f t="shared" si="5"/>
        <v>0</v>
      </c>
      <c r="L32" s="25">
        <f t="shared" si="5"/>
        <v>0</v>
      </c>
      <c r="M32" s="25">
        <f t="shared" si="5"/>
        <v>0</v>
      </c>
      <c r="N32" s="25">
        <f t="shared" si="5"/>
        <v>0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s="15" customFormat="1" ht="15" customHeight="1" x14ac:dyDescent="0.25">
      <c r="A33" s="1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31" s="11" customFormat="1" ht="15" customHeight="1" x14ac:dyDescent="0.25">
      <c r="A34" s="24" t="s">
        <v>24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5" customHeight="1" x14ac:dyDescent="0.25">
      <c r="A35" s="46" t="s">
        <v>11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21">
        <f t="shared" ref="N35:N39" si="6">(SUM(B35:M35))/12</f>
        <v>0</v>
      </c>
    </row>
    <row r="36" spans="1:31" ht="15" customHeight="1" x14ac:dyDescent="0.25">
      <c r="A36" s="34" t="s">
        <v>12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22">
        <f t="shared" si="6"/>
        <v>0</v>
      </c>
    </row>
    <row r="37" spans="1:31" ht="15" customHeight="1" x14ac:dyDescent="0.25">
      <c r="A37" s="45" t="s">
        <v>49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22">
        <f t="shared" si="6"/>
        <v>0</v>
      </c>
    </row>
    <row r="38" spans="1:31" ht="15" customHeight="1" x14ac:dyDescent="0.25">
      <c r="A38" s="34" t="s">
        <v>13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22">
        <f t="shared" si="6"/>
        <v>0</v>
      </c>
    </row>
    <row r="39" spans="1:31" ht="15" customHeight="1" x14ac:dyDescent="0.25">
      <c r="A39" s="35" t="s">
        <v>14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23">
        <f t="shared" si="6"/>
        <v>0</v>
      </c>
    </row>
    <row r="40" spans="1:31" s="4" customFormat="1" ht="15" customHeight="1" x14ac:dyDescent="0.25">
      <c r="A40" s="24" t="s">
        <v>15</v>
      </c>
      <c r="B40" s="25">
        <f>SUM(B35:B39)</f>
        <v>0</v>
      </c>
      <c r="C40" s="25">
        <f t="shared" ref="C40:N40" si="7">SUM(C35:C39)</f>
        <v>0</v>
      </c>
      <c r="D40" s="25">
        <f t="shared" si="7"/>
        <v>0</v>
      </c>
      <c r="E40" s="25">
        <f t="shared" si="7"/>
        <v>0</v>
      </c>
      <c r="F40" s="25">
        <f t="shared" si="7"/>
        <v>0</v>
      </c>
      <c r="G40" s="25">
        <f t="shared" si="7"/>
        <v>0</v>
      </c>
      <c r="H40" s="25">
        <f t="shared" si="7"/>
        <v>0</v>
      </c>
      <c r="I40" s="25">
        <f t="shared" si="7"/>
        <v>0</v>
      </c>
      <c r="J40" s="25">
        <f t="shared" si="7"/>
        <v>0</v>
      </c>
      <c r="K40" s="25">
        <f t="shared" si="7"/>
        <v>0</v>
      </c>
      <c r="L40" s="25">
        <f t="shared" si="7"/>
        <v>0</v>
      </c>
      <c r="M40" s="25">
        <f t="shared" si="7"/>
        <v>0</v>
      </c>
      <c r="N40" s="25">
        <f t="shared" si="7"/>
        <v>0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2" spans="1:31" s="4" customFormat="1" ht="15" customHeight="1" x14ac:dyDescent="0.25">
      <c r="A42" s="24" t="s">
        <v>22</v>
      </c>
      <c r="B42" s="25">
        <f t="shared" ref="B42:N42" si="8">B26+B40+B32</f>
        <v>0</v>
      </c>
      <c r="C42" s="25">
        <f t="shared" si="8"/>
        <v>0</v>
      </c>
      <c r="D42" s="25">
        <f t="shared" si="8"/>
        <v>0</v>
      </c>
      <c r="E42" s="25">
        <f t="shared" si="8"/>
        <v>0</v>
      </c>
      <c r="F42" s="25">
        <f t="shared" si="8"/>
        <v>0</v>
      </c>
      <c r="G42" s="25">
        <f t="shared" si="8"/>
        <v>0</v>
      </c>
      <c r="H42" s="25">
        <f t="shared" si="8"/>
        <v>0</v>
      </c>
      <c r="I42" s="25">
        <f t="shared" si="8"/>
        <v>0</v>
      </c>
      <c r="J42" s="25">
        <f t="shared" si="8"/>
        <v>0</v>
      </c>
      <c r="K42" s="25">
        <f t="shared" si="8"/>
        <v>0</v>
      </c>
      <c r="L42" s="25">
        <f t="shared" si="8"/>
        <v>0</v>
      </c>
      <c r="M42" s="25">
        <f t="shared" si="8"/>
        <v>0</v>
      </c>
      <c r="N42" s="25">
        <f t="shared" si="8"/>
        <v>0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s="15" customFormat="1" ht="15" customHeight="1" x14ac:dyDescent="0.25">
      <c r="A43" s="1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31" s="16" customFormat="1" ht="15" customHeight="1" x14ac:dyDescent="0.3">
      <c r="A44" s="31" t="s">
        <v>23</v>
      </c>
      <c r="B44" s="32">
        <f t="shared" ref="B44:N44" si="9">B13-B42</f>
        <v>0</v>
      </c>
      <c r="C44" s="32">
        <f t="shared" si="9"/>
        <v>0</v>
      </c>
      <c r="D44" s="32">
        <f t="shared" si="9"/>
        <v>0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9"/>
        <v>0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1:31" s="6" customFormat="1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3"/>
    </row>
    <row r="46" spans="1:31" s="6" customFormat="1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3"/>
    </row>
    <row r="47" spans="1:31" s="6" customFormat="1" x14ac:dyDescent="0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13"/>
    </row>
    <row r="48" spans="1:31" s="6" customFormat="1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13"/>
    </row>
    <row r="49" spans="2:14" s="6" customFormat="1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13"/>
    </row>
    <row r="50" spans="2:14" s="6" customFormat="1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13"/>
    </row>
    <row r="51" spans="2:14" s="6" customFormat="1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13"/>
    </row>
    <row r="52" spans="2:14" s="6" customFormat="1" x14ac:dyDescent="0.2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3"/>
    </row>
    <row r="53" spans="2:14" s="6" customFormat="1" x14ac:dyDescent="0.2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3"/>
    </row>
    <row r="54" spans="2:14" s="6" customFormat="1" x14ac:dyDescent="0.2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13"/>
    </row>
    <row r="55" spans="2:14" s="6" customFormat="1" x14ac:dyDescent="0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3"/>
    </row>
    <row r="56" spans="2:14" s="6" customFormat="1" x14ac:dyDescent="0.2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3"/>
    </row>
    <row r="57" spans="2:14" s="6" customFormat="1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3"/>
    </row>
  </sheetData>
  <sheetProtection selectLockedCells="1"/>
  <conditionalFormatting sqref="B44:N44">
    <cfRule type="cellIs" dxfId="1" priority="1" operator="lessThan">
      <formula>0</formula>
    </cfRule>
    <cfRule type="cellIs" dxfId="0" priority="2" operator="greaterThan">
      <formula>0</formula>
    </cfRule>
  </conditionalFormatting>
  <dataValidations count="1">
    <dataValidation type="decimal" allowBlank="1" showInputMessage="1" showErrorMessage="1" sqref="B17:M25 B35:M39 B29:M31 B3:M12" xr:uid="{A270E8B2-E813-437F-BE29-00248DBE0ED0}">
      <formula1>-1000000</formula1>
      <formula2>1000000</formula2>
    </dataValidation>
  </dataValidations>
  <pageMargins left="0.25" right="0.25" top="0.75" bottom="0.75" header="0.3" footer="0.3"/>
  <pageSetup paperSize="9" scale="59" fitToHeight="0" orientation="landscape" horizontalDpi="4294967292" verticalDpi="4294967292" r:id="rId1"/>
  <headerFooter>
    <oddFooter>&amp;CNibud, 2018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3BB143E33B0D4D9284063144BAF8E0" ma:contentTypeVersion="10" ma:contentTypeDescription="Een nieuw document maken." ma:contentTypeScope="" ma:versionID="836b3a168edabdbd9e6438c02aab09eb">
  <xsd:schema xmlns:xsd="http://www.w3.org/2001/XMLSchema" xmlns:xs="http://www.w3.org/2001/XMLSchema" xmlns:p="http://schemas.microsoft.com/office/2006/metadata/properties" xmlns:ns2="d5f9a9f5-ad66-42db-8250-6283d3f75430" xmlns:ns3="b0770d5c-07a0-432a-9a3d-47d814ca424c" targetNamespace="http://schemas.microsoft.com/office/2006/metadata/properties" ma:root="true" ma:fieldsID="19d672f77bcc939c40c111d9a0c8c8fb" ns2:_="" ns3:_="">
    <xsd:import namespace="d5f9a9f5-ad66-42db-8250-6283d3f75430"/>
    <xsd:import namespace="b0770d5c-07a0-432a-9a3d-47d814ca4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f9a9f5-ad66-42db-8250-6283d3f754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770d5c-07a0-432a-9a3d-47d814ca4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6EE105-71D2-4E58-970E-4C4580F5EC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f9a9f5-ad66-42db-8250-6283d3f75430"/>
    <ds:schemaRef ds:uri="b0770d5c-07a0-432a-9a3d-47d814ca4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EF102B-8AEE-4C00-AD43-DB18567A3774}">
  <ds:schemaRefs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d5f9a9f5-ad66-42db-8250-6283d3f75430"/>
    <ds:schemaRef ds:uri="http://purl.org/dc/elements/1.1/"/>
    <ds:schemaRef ds:uri="http://schemas.openxmlformats.org/package/2006/metadata/core-properties"/>
    <ds:schemaRef ds:uri="b0770d5c-07a0-432a-9a3d-47d814ca424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6BDB651-F5BF-45A8-B75E-4EB4EC23C5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jaarbegroting</vt:lpstr>
      <vt:lpstr>jaarbegroting!Afdrukbereik</vt:lpstr>
    </vt:vector>
  </TitlesOfParts>
  <Company>VERF EN DE BUUF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Marieke Verf</dc:creator>
  <cp:lastModifiedBy>Paul Bloemers</cp:lastModifiedBy>
  <cp:lastPrinted>2018-10-25T12:59:06Z</cp:lastPrinted>
  <dcterms:created xsi:type="dcterms:W3CDTF">2015-08-25T07:02:46Z</dcterms:created>
  <dcterms:modified xsi:type="dcterms:W3CDTF">2020-04-30T11:28:34Z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0x0101005C3BB143E33B0D4D9284063144BAF8E0</vt:lpwstr>
  </property>
</Properties>
</file>